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3820"/>
  <bookViews>
    <workbookView xWindow="0" yWindow="0" windowWidth="19200" windowHeight="6900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C41" i="1" l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</calcChain>
</file>

<file path=xl/sharedStrings.xml><?xml version="1.0" encoding="utf-8"?>
<sst xmlns="http://schemas.openxmlformats.org/spreadsheetml/2006/main" count="62" uniqueCount="25">
  <si>
    <t>Qtde Veículos Abordados</t>
  </si>
  <si>
    <t>Qtde Veículos Autuados</t>
  </si>
  <si>
    <t>Qtde Veículos Recolhidos</t>
  </si>
  <si>
    <t>Qtde Autuações</t>
  </si>
  <si>
    <t>Qtde Testes Etilômetros Realizados</t>
  </si>
  <si>
    <t>Qtde Autuado Recusa</t>
  </si>
  <si>
    <t>Qtde Autuados por Teste</t>
  </si>
  <si>
    <t>Qtde Autuado Crime</t>
  </si>
  <si>
    <t>Qtde Blitzes</t>
  </si>
  <si>
    <t>2023/Janeiro</t>
  </si>
  <si>
    <t>Balada Segura</t>
  </si>
  <si>
    <t>Litoral</t>
  </si>
  <si>
    <t>Total</t>
  </si>
  <si>
    <t>2023/Fevereiro</t>
  </si>
  <si>
    <t>2023/Março</t>
  </si>
  <si>
    <t>2023/Abril</t>
  </si>
  <si>
    <t>2023/Maio</t>
  </si>
  <si>
    <t>2023/Junho</t>
  </si>
  <si>
    <t>2023/Julho</t>
  </si>
  <si>
    <t>2023/Agosto</t>
  </si>
  <si>
    <t>2023/Setembro</t>
  </si>
  <si>
    <t>2023/Outubro</t>
  </si>
  <si>
    <t>2023/Novembro</t>
  </si>
  <si>
    <t>2023/Dezembro</t>
  </si>
  <si>
    <t>Balada Segura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</si>
</sst>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ahoma"/>
      <family val="2"/>
    </font>
    <font>
      <u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</fills>
  <borders count="6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3" fontId="3" fillId="3" borderId="5" xfId="0" applyNumberFormat="1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left" vertical="top"/>
    </xf>
    <xf numFmtId="3" fontId="3" fillId="4" borderId="5" xfId="0" applyNumberFormat="1" applyFont="1" applyFill="1" applyBorder="1" applyAlignment="1">
      <alignment horizontal="right" vertical="top"/>
    </xf>
    <xf numFmtId="3" fontId="3" fillId="3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/>
    </xf>
    <xf numFmtId="0" fontId="0" fillId="2" borderId="2" xfId="0" applyFill="1" applyBorder="1"/>
    <xf numFmtId="0" fontId="0" fillId="2" borderId="3" xfId="0" applyFill="1" applyBorder="1"/>
    <xf numFmtId="0" fontId="4" fillId="0" borderId="0" xfId="0" applyFont="1" applyAlignment="1">
      <alignment horizontal="center" vertical="top"/>
    </xf>
    <xf numFmtId="0" fontId="0" fillId="0" borderId="0" xfId="0"/>
    <xf numFmtId="21" fontId="4" fillId="0" borderId="0" xfId="0" applyNumberFormat="1" applyFont="1" applyAlignment="1">
      <alignment horizontal="right" vertical="top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/>
    </xf>
    <xf numFmtId="0" fontId="0" fillId="4" borderId="2" xfId="0" applyFill="1" applyBorder="1"/>
    <xf numFmtId="0" fontId="0" fillId="4" borderId="3" xfId="0" applyFill="1" applyBorder="1"/>
    <xf numFmtId="14" fontId="4" fillId="0" borderId="0" xfId="0" applyNumberFormat="1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90" zoomScaleNormal="90" workbookViewId="0">
      <selection activeCell="O21" sqref="O21"/>
    </sheetView>
  </sheetViews>
  <sheetFormatPr defaultRowHeight="12.75" customHeight="1" x14ac:dyDescent="0.2"/>
  <cols>
    <col min="1" max="1" width="13.7109375" bestFit="1" customWidth="1"/>
    <col min="2" max="2" width="15" bestFit="1" customWidth="1"/>
    <col min="3" max="3" width="20.140625" bestFit="1" customWidth="1"/>
    <col min="4" max="4" width="18.85546875" bestFit="1" customWidth="1"/>
    <col min="5" max="5" width="20.140625" bestFit="1" customWidth="1"/>
    <col min="6" max="6" width="13.7109375" bestFit="1" customWidth="1"/>
    <col min="7" max="7" width="27.7109375" bestFit="1" customWidth="1"/>
    <col min="8" max="8" width="17.5703125" bestFit="1" customWidth="1"/>
    <col min="9" max="9" width="20.140625" bestFit="1" customWidth="1"/>
    <col min="10" max="10" width="16.28515625" bestFit="1" customWidth="1"/>
    <col min="11" max="11" width="10" bestFit="1" customWidth="1"/>
  </cols>
  <sheetData>
    <row r="1" spans="1:14" ht="35.25" customHeight="1" thickBot="1" x14ac:dyDescent="0.25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ht="12.75" customHeight="1" thickBot="1" x14ac:dyDescent="0.25">
      <c r="A2" s="14"/>
      <c r="B2" s="14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4" ht="12.75" customHeight="1" thickBot="1" x14ac:dyDescent="0.25">
      <c r="A3" s="22" t="s">
        <v>9</v>
      </c>
      <c r="B3" s="1" t="s">
        <v>10</v>
      </c>
      <c r="C3" s="2">
        <v>955</v>
      </c>
      <c r="D3" s="2">
        <v>184</v>
      </c>
      <c r="E3" s="2">
        <v>25</v>
      </c>
      <c r="F3" s="2">
        <v>258</v>
      </c>
      <c r="G3" s="2">
        <v>899</v>
      </c>
      <c r="H3" s="2">
        <v>56</v>
      </c>
      <c r="I3" s="2">
        <v>17</v>
      </c>
      <c r="J3" s="2">
        <v>1</v>
      </c>
      <c r="K3" s="2">
        <v>11</v>
      </c>
    </row>
    <row r="4" spans="1:14" ht="12.75" customHeight="1" thickBot="1" x14ac:dyDescent="0.25">
      <c r="A4" s="11"/>
      <c r="B4" s="3" t="s">
        <v>11</v>
      </c>
      <c r="C4" s="2">
        <v>3617</v>
      </c>
      <c r="D4" s="2">
        <v>875</v>
      </c>
      <c r="E4" s="2">
        <v>90</v>
      </c>
      <c r="F4" s="2">
        <v>1273</v>
      </c>
      <c r="G4" s="2">
        <v>3283</v>
      </c>
      <c r="H4" s="2">
        <v>334</v>
      </c>
      <c r="I4" s="2">
        <v>86</v>
      </c>
      <c r="J4" s="2">
        <v>6</v>
      </c>
      <c r="K4" s="2">
        <v>27</v>
      </c>
    </row>
    <row r="5" spans="1:14" ht="12.75" customHeight="1" thickBot="1" x14ac:dyDescent="0.25">
      <c r="A5" s="12"/>
      <c r="B5" s="4" t="s">
        <v>12</v>
      </c>
      <c r="C5" s="5">
        <v>4572</v>
      </c>
      <c r="D5" s="5">
        <v>1059</v>
      </c>
      <c r="E5" s="5">
        <v>115</v>
      </c>
      <c r="F5" s="5">
        <v>1531</v>
      </c>
      <c r="G5" s="5">
        <v>4182</v>
      </c>
      <c r="H5" s="5">
        <v>390</v>
      </c>
      <c r="I5" s="5">
        <v>103</v>
      </c>
      <c r="J5" s="5">
        <v>7</v>
      </c>
      <c r="K5" s="5">
        <v>38</v>
      </c>
    </row>
    <row r="6" spans="1:14" ht="12.75" customHeight="1" thickBot="1" x14ac:dyDescent="0.25">
      <c r="A6" s="10" t="s">
        <v>13</v>
      </c>
      <c r="B6" s="3" t="s">
        <v>10</v>
      </c>
      <c r="C6" s="2">
        <v>451</v>
      </c>
      <c r="D6" s="2">
        <v>92</v>
      </c>
      <c r="E6" s="2">
        <v>16</v>
      </c>
      <c r="F6" s="2">
        <v>125</v>
      </c>
      <c r="G6" s="2">
        <v>422</v>
      </c>
      <c r="H6" s="2">
        <v>29</v>
      </c>
      <c r="I6" s="2">
        <v>18</v>
      </c>
      <c r="J6" s="2">
        <v>3</v>
      </c>
      <c r="K6" s="2">
        <v>7</v>
      </c>
    </row>
    <row r="7" spans="1:14" ht="12.75" customHeight="1" thickBot="1" x14ac:dyDescent="0.25">
      <c r="A7" s="11"/>
      <c r="B7" s="3" t="s">
        <v>11</v>
      </c>
      <c r="C7" s="2">
        <v>3582</v>
      </c>
      <c r="D7" s="2">
        <v>943</v>
      </c>
      <c r="E7" s="2">
        <v>101</v>
      </c>
      <c r="F7" s="2">
        <v>1409</v>
      </c>
      <c r="G7" s="2">
        <v>3195</v>
      </c>
      <c r="H7" s="2">
        <v>387</v>
      </c>
      <c r="I7" s="2">
        <v>99</v>
      </c>
      <c r="J7" s="2">
        <v>14</v>
      </c>
      <c r="K7" s="2">
        <v>24</v>
      </c>
    </row>
    <row r="8" spans="1:14" ht="12.75" customHeight="1" thickBot="1" x14ac:dyDescent="0.25">
      <c r="A8" s="12"/>
      <c r="B8" s="4" t="s">
        <v>12</v>
      </c>
      <c r="C8" s="5">
        <v>4033</v>
      </c>
      <c r="D8" s="5">
        <v>1035</v>
      </c>
      <c r="E8" s="5">
        <v>117</v>
      </c>
      <c r="F8" s="5">
        <v>1534</v>
      </c>
      <c r="G8" s="5">
        <v>3617</v>
      </c>
      <c r="H8" s="5">
        <v>416</v>
      </c>
      <c r="I8" s="5">
        <v>117</v>
      </c>
      <c r="J8" s="5">
        <v>17</v>
      </c>
      <c r="K8" s="5">
        <v>31</v>
      </c>
    </row>
    <row r="9" spans="1:14" ht="12.75" customHeight="1" thickBot="1" x14ac:dyDescent="0.25">
      <c r="A9" s="10" t="s">
        <v>14</v>
      </c>
      <c r="B9" s="3" t="s">
        <v>10</v>
      </c>
      <c r="C9" s="2">
        <v>3260</v>
      </c>
      <c r="D9" s="2">
        <v>648</v>
      </c>
      <c r="E9" s="2">
        <v>98</v>
      </c>
      <c r="F9" s="2">
        <v>908</v>
      </c>
      <c r="G9" s="2">
        <v>3063</v>
      </c>
      <c r="H9" s="2">
        <v>197</v>
      </c>
      <c r="I9" s="2">
        <v>63</v>
      </c>
      <c r="J9" s="2">
        <v>9</v>
      </c>
      <c r="K9" s="2">
        <v>29</v>
      </c>
    </row>
    <row r="10" spans="1:14" ht="12.75" customHeight="1" thickBot="1" x14ac:dyDescent="0.25">
      <c r="A10" s="11"/>
      <c r="B10" s="3" t="s">
        <v>11</v>
      </c>
      <c r="C10" s="2">
        <v>1131</v>
      </c>
      <c r="D10" s="2">
        <v>295</v>
      </c>
      <c r="E10" s="2">
        <v>42</v>
      </c>
      <c r="F10" s="2">
        <v>487</v>
      </c>
      <c r="G10" s="2">
        <v>1011</v>
      </c>
      <c r="H10" s="2">
        <v>120</v>
      </c>
      <c r="I10" s="2">
        <v>33</v>
      </c>
      <c r="J10" s="2">
        <v>2</v>
      </c>
      <c r="K10" s="2">
        <v>9</v>
      </c>
    </row>
    <row r="11" spans="1:14" ht="12.75" customHeight="1" thickBot="1" x14ac:dyDescent="0.25">
      <c r="A11" s="12"/>
      <c r="B11" s="4" t="s">
        <v>12</v>
      </c>
      <c r="C11" s="5">
        <v>4391</v>
      </c>
      <c r="D11" s="5">
        <v>943</v>
      </c>
      <c r="E11" s="5">
        <v>140</v>
      </c>
      <c r="F11" s="5">
        <v>1395</v>
      </c>
      <c r="G11" s="5">
        <v>4074</v>
      </c>
      <c r="H11" s="5">
        <v>317</v>
      </c>
      <c r="I11" s="5">
        <v>96</v>
      </c>
      <c r="J11" s="5">
        <v>11</v>
      </c>
      <c r="K11" s="5">
        <v>38</v>
      </c>
    </row>
    <row r="12" spans="1:14" ht="12.75" customHeight="1" thickBot="1" x14ac:dyDescent="0.25">
      <c r="A12" s="10" t="s">
        <v>15</v>
      </c>
      <c r="B12" s="3" t="s">
        <v>10</v>
      </c>
      <c r="C12" s="2">
        <v>3884</v>
      </c>
      <c r="D12" s="2">
        <v>824</v>
      </c>
      <c r="E12" s="2">
        <v>106</v>
      </c>
      <c r="F12" s="2">
        <v>1173</v>
      </c>
      <c r="G12" s="2">
        <v>3630</v>
      </c>
      <c r="H12" s="2">
        <v>254</v>
      </c>
      <c r="I12" s="2">
        <v>57</v>
      </c>
      <c r="J12" s="2">
        <v>7</v>
      </c>
      <c r="K12" s="2">
        <v>34</v>
      </c>
    </row>
    <row r="13" spans="1:14" ht="12.75" customHeight="1" thickBot="1" x14ac:dyDescent="0.25">
      <c r="A13" s="11"/>
      <c r="B13" s="3" t="s">
        <v>11</v>
      </c>
      <c r="C13" s="2">
        <v>535</v>
      </c>
      <c r="D13" s="2">
        <v>153</v>
      </c>
      <c r="E13" s="2">
        <v>23</v>
      </c>
      <c r="F13" s="2">
        <v>228</v>
      </c>
      <c r="G13" s="2">
        <v>486</v>
      </c>
      <c r="H13" s="2">
        <v>49</v>
      </c>
      <c r="I13" s="2">
        <v>18</v>
      </c>
      <c r="J13" s="2">
        <v>2</v>
      </c>
      <c r="K13" s="2">
        <v>3</v>
      </c>
    </row>
    <row r="14" spans="1:14" ht="12.75" customHeight="1" thickBot="1" x14ac:dyDescent="0.25">
      <c r="A14" s="12"/>
      <c r="B14" s="4" t="s">
        <v>12</v>
      </c>
      <c r="C14" s="5">
        <v>4419</v>
      </c>
      <c r="D14" s="5">
        <v>977</v>
      </c>
      <c r="E14" s="5">
        <v>129</v>
      </c>
      <c r="F14" s="5">
        <v>1401</v>
      </c>
      <c r="G14" s="5">
        <v>4116</v>
      </c>
      <c r="H14" s="5">
        <v>303</v>
      </c>
      <c r="I14" s="5">
        <v>75</v>
      </c>
      <c r="J14" s="5">
        <v>9</v>
      </c>
      <c r="K14" s="5">
        <v>37</v>
      </c>
      <c r="N14" s="8"/>
    </row>
    <row r="15" spans="1:14" ht="12.75" customHeight="1" thickBot="1" x14ac:dyDescent="0.25">
      <c r="A15" s="10" t="s">
        <v>16</v>
      </c>
      <c r="B15" s="3" t="s">
        <v>10</v>
      </c>
      <c r="C15" s="2">
        <v>3182</v>
      </c>
      <c r="D15" s="2">
        <v>566</v>
      </c>
      <c r="E15" s="2">
        <v>82</v>
      </c>
      <c r="F15" s="2">
        <v>801</v>
      </c>
      <c r="G15" s="2">
        <v>2998</v>
      </c>
      <c r="H15" s="2">
        <v>184</v>
      </c>
      <c r="I15" s="2">
        <v>50</v>
      </c>
      <c r="J15" s="2">
        <v>4</v>
      </c>
      <c r="K15" s="2">
        <v>31</v>
      </c>
      <c r="N15" s="9"/>
    </row>
    <row r="16" spans="1:14" ht="12.75" customHeight="1" thickBot="1" x14ac:dyDescent="0.25">
      <c r="A16" s="11"/>
      <c r="B16" s="3" t="s">
        <v>11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N16" s="9"/>
    </row>
    <row r="17" spans="1:14" ht="12.75" customHeight="1" thickBot="1" x14ac:dyDescent="0.25">
      <c r="A17" s="12"/>
      <c r="B17" s="4" t="s">
        <v>12</v>
      </c>
      <c r="C17" s="5">
        <v>3182</v>
      </c>
      <c r="D17" s="5">
        <v>566</v>
      </c>
      <c r="E17" s="5">
        <v>82</v>
      </c>
      <c r="F17" s="5">
        <v>801</v>
      </c>
      <c r="G17" s="5">
        <v>2998</v>
      </c>
      <c r="H17" s="5">
        <v>184</v>
      </c>
      <c r="I17" s="5">
        <v>50</v>
      </c>
      <c r="J17" s="5">
        <v>4</v>
      </c>
      <c r="K17" s="5">
        <v>31</v>
      </c>
      <c r="N17" s="8"/>
    </row>
    <row r="18" spans="1:14" ht="12.75" customHeight="1" thickBot="1" x14ac:dyDescent="0.25">
      <c r="A18" s="10" t="s">
        <v>17</v>
      </c>
      <c r="B18" s="3" t="s">
        <v>10</v>
      </c>
      <c r="C18" s="2">
        <v>6624</v>
      </c>
      <c r="D18" s="2">
        <v>921</v>
      </c>
      <c r="E18" s="2">
        <v>127</v>
      </c>
      <c r="F18" s="2">
        <v>1275</v>
      </c>
      <c r="G18" s="2">
        <v>6318</v>
      </c>
      <c r="H18" s="2">
        <v>306</v>
      </c>
      <c r="I18" s="2">
        <v>68</v>
      </c>
      <c r="J18" s="2">
        <v>5</v>
      </c>
      <c r="K18" s="2">
        <v>34</v>
      </c>
    </row>
    <row r="19" spans="1:14" ht="12.75" customHeight="1" thickBot="1" x14ac:dyDescent="0.25">
      <c r="A19" s="11"/>
      <c r="B19" s="3" t="s">
        <v>11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N19" s="9"/>
    </row>
    <row r="20" spans="1:14" ht="12.75" customHeight="1" thickBot="1" x14ac:dyDescent="0.25">
      <c r="A20" s="12"/>
      <c r="B20" s="4" t="s">
        <v>12</v>
      </c>
      <c r="C20" s="5">
        <v>6624</v>
      </c>
      <c r="D20" s="5">
        <v>921</v>
      </c>
      <c r="E20" s="5">
        <v>127</v>
      </c>
      <c r="F20" s="5">
        <v>1275</v>
      </c>
      <c r="G20" s="5">
        <v>6318</v>
      </c>
      <c r="H20" s="5">
        <v>306</v>
      </c>
      <c r="I20" s="5">
        <v>68</v>
      </c>
      <c r="J20" s="5">
        <v>5</v>
      </c>
      <c r="K20" s="5">
        <v>34</v>
      </c>
    </row>
    <row r="21" spans="1:14" ht="12.75" customHeight="1" thickBot="1" x14ac:dyDescent="0.25">
      <c r="A21" s="10" t="s">
        <v>18</v>
      </c>
      <c r="B21" s="3" t="s">
        <v>10</v>
      </c>
      <c r="C21" s="2">
        <v>4041</v>
      </c>
      <c r="D21" s="2">
        <v>753</v>
      </c>
      <c r="E21" s="2">
        <v>123</v>
      </c>
      <c r="F21" s="2">
        <v>1028</v>
      </c>
      <c r="G21" s="2">
        <v>3814</v>
      </c>
      <c r="H21" s="2">
        <v>227</v>
      </c>
      <c r="I21" s="2">
        <v>24</v>
      </c>
      <c r="J21" s="2">
        <v>3</v>
      </c>
      <c r="K21" s="2">
        <v>29</v>
      </c>
    </row>
    <row r="22" spans="1:14" ht="12.75" customHeight="1" thickBot="1" x14ac:dyDescent="0.25">
      <c r="A22" s="11"/>
      <c r="B22" s="3" t="s">
        <v>11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4" ht="12.75" customHeight="1" thickBot="1" x14ac:dyDescent="0.25">
      <c r="A23" s="12"/>
      <c r="B23" s="4" t="s">
        <v>12</v>
      </c>
      <c r="C23" s="5">
        <v>4041</v>
      </c>
      <c r="D23" s="5">
        <v>753</v>
      </c>
      <c r="E23" s="5">
        <v>123</v>
      </c>
      <c r="F23" s="5">
        <v>1028</v>
      </c>
      <c r="G23" s="5">
        <v>3814</v>
      </c>
      <c r="H23" s="5">
        <v>227</v>
      </c>
      <c r="I23" s="5">
        <v>24</v>
      </c>
      <c r="J23" s="5">
        <v>3</v>
      </c>
      <c r="K23" s="5">
        <v>29</v>
      </c>
    </row>
    <row r="24" spans="1:14" ht="12.75" customHeight="1" thickBot="1" x14ac:dyDescent="0.25">
      <c r="A24" s="10" t="s">
        <v>19</v>
      </c>
      <c r="B24" s="3" t="s">
        <v>10</v>
      </c>
      <c r="C24" s="2">
        <v>4325</v>
      </c>
      <c r="D24" s="2">
        <v>877</v>
      </c>
      <c r="E24" s="2">
        <v>164</v>
      </c>
      <c r="F24" s="2">
        <v>1218</v>
      </c>
      <c r="G24" s="2">
        <v>4123</v>
      </c>
      <c r="H24" s="2">
        <v>202</v>
      </c>
      <c r="I24" s="2">
        <v>20</v>
      </c>
      <c r="J24" s="2">
        <v>3</v>
      </c>
      <c r="K24" s="2">
        <v>34</v>
      </c>
    </row>
    <row r="25" spans="1:14" ht="12.75" customHeight="1" thickBot="1" x14ac:dyDescent="0.25">
      <c r="A25" s="11"/>
      <c r="B25" s="3" t="s">
        <v>11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1:14" ht="13.5" thickBot="1" x14ac:dyDescent="0.25">
      <c r="A26" s="12"/>
      <c r="B26" s="4" t="s">
        <v>12</v>
      </c>
      <c r="C26" s="5">
        <v>4325</v>
      </c>
      <c r="D26" s="5">
        <v>877</v>
      </c>
      <c r="E26" s="5">
        <v>164</v>
      </c>
      <c r="F26" s="5">
        <v>1218</v>
      </c>
      <c r="G26" s="5">
        <v>4123</v>
      </c>
      <c r="H26" s="5">
        <v>202</v>
      </c>
      <c r="I26" s="5">
        <v>20</v>
      </c>
      <c r="J26" s="5">
        <v>3</v>
      </c>
      <c r="K26" s="5">
        <v>34</v>
      </c>
    </row>
    <row r="27" spans="1:14" ht="13.5" thickBot="1" x14ac:dyDescent="0.25">
      <c r="A27" s="10" t="s">
        <v>20</v>
      </c>
      <c r="B27" s="3" t="s">
        <v>10</v>
      </c>
      <c r="C27" s="2">
        <v>5233</v>
      </c>
      <c r="D27" s="2">
        <v>1109</v>
      </c>
      <c r="E27" s="2">
        <v>187</v>
      </c>
      <c r="F27" s="2">
        <v>1539</v>
      </c>
      <c r="G27" s="2">
        <v>4918</v>
      </c>
      <c r="H27" s="2">
        <v>315</v>
      </c>
      <c r="I27" s="2">
        <v>33</v>
      </c>
      <c r="J27" s="2">
        <v>7</v>
      </c>
      <c r="K27" s="2">
        <v>32</v>
      </c>
    </row>
    <row r="28" spans="1:14" ht="13.5" thickBot="1" x14ac:dyDescent="0.25">
      <c r="A28" s="11"/>
      <c r="B28" s="3" t="s">
        <v>11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4" ht="13.5" thickBot="1" x14ac:dyDescent="0.25">
      <c r="A29" s="12"/>
      <c r="B29" s="4" t="s">
        <v>12</v>
      </c>
      <c r="C29" s="5">
        <v>5233</v>
      </c>
      <c r="D29" s="5">
        <v>1109</v>
      </c>
      <c r="E29" s="5">
        <v>187</v>
      </c>
      <c r="F29" s="5">
        <v>1539</v>
      </c>
      <c r="G29" s="5">
        <v>4918</v>
      </c>
      <c r="H29" s="5">
        <v>315</v>
      </c>
      <c r="I29" s="5">
        <v>33</v>
      </c>
      <c r="J29" s="5">
        <v>7</v>
      </c>
      <c r="K29" s="5">
        <v>32</v>
      </c>
    </row>
    <row r="30" spans="1:14" ht="13.5" thickBot="1" x14ac:dyDescent="0.25">
      <c r="A30" s="10" t="s">
        <v>21</v>
      </c>
      <c r="B30" s="3" t="s">
        <v>10</v>
      </c>
      <c r="C30" s="2">
        <v>6285</v>
      </c>
      <c r="D30" s="2">
        <v>1208</v>
      </c>
      <c r="E30" s="2">
        <v>209</v>
      </c>
      <c r="F30" s="2">
        <v>1700</v>
      </c>
      <c r="G30" s="2">
        <v>6012</v>
      </c>
      <c r="H30" s="2">
        <v>273</v>
      </c>
      <c r="I30" s="2">
        <v>27</v>
      </c>
      <c r="J30" s="2">
        <v>3</v>
      </c>
      <c r="K30" s="2">
        <v>36</v>
      </c>
    </row>
    <row r="31" spans="1:14" ht="13.5" thickBot="1" x14ac:dyDescent="0.25">
      <c r="A31" s="11"/>
      <c r="B31" s="3" t="s">
        <v>11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4" ht="13.5" thickBot="1" x14ac:dyDescent="0.25">
      <c r="A32" s="12"/>
      <c r="B32" s="4" t="s">
        <v>12</v>
      </c>
      <c r="C32" s="5">
        <v>6285</v>
      </c>
      <c r="D32" s="5">
        <v>1208</v>
      </c>
      <c r="E32" s="5">
        <v>209</v>
      </c>
      <c r="F32" s="5">
        <v>1700</v>
      </c>
      <c r="G32" s="5">
        <v>6012</v>
      </c>
      <c r="H32" s="5">
        <v>273</v>
      </c>
      <c r="I32" s="5">
        <v>27</v>
      </c>
      <c r="J32" s="5">
        <v>3</v>
      </c>
      <c r="K32" s="5">
        <v>36</v>
      </c>
    </row>
    <row r="33" spans="1:11" ht="13.5" thickBot="1" x14ac:dyDescent="0.25">
      <c r="A33" s="10" t="s">
        <v>22</v>
      </c>
      <c r="B33" s="3" t="s">
        <v>10</v>
      </c>
      <c r="C33" s="2">
        <v>6105</v>
      </c>
      <c r="D33" s="2">
        <v>1056</v>
      </c>
      <c r="E33" s="2">
        <v>167</v>
      </c>
      <c r="F33" s="2">
        <v>1411</v>
      </c>
      <c r="G33" s="2">
        <v>5816</v>
      </c>
      <c r="H33" s="2">
        <v>289</v>
      </c>
      <c r="I33" s="2">
        <v>33</v>
      </c>
      <c r="J33" s="2">
        <v>4</v>
      </c>
      <c r="K33" s="2">
        <v>36</v>
      </c>
    </row>
    <row r="34" spans="1:11" ht="13.5" thickBot="1" x14ac:dyDescent="0.25">
      <c r="A34" s="11"/>
      <c r="B34" s="3" t="s">
        <v>11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ht="13.5" thickBot="1" x14ac:dyDescent="0.25">
      <c r="A35" s="12"/>
      <c r="B35" s="4" t="s">
        <v>12</v>
      </c>
      <c r="C35" s="5">
        <v>6105</v>
      </c>
      <c r="D35" s="5">
        <v>1056</v>
      </c>
      <c r="E35" s="5">
        <v>167</v>
      </c>
      <c r="F35" s="5">
        <v>1411</v>
      </c>
      <c r="G35" s="5">
        <v>5816</v>
      </c>
      <c r="H35" s="5">
        <v>289</v>
      </c>
      <c r="I35" s="5">
        <v>33</v>
      </c>
      <c r="J35" s="5">
        <v>4</v>
      </c>
      <c r="K35" s="5">
        <v>36</v>
      </c>
    </row>
    <row r="36" spans="1:11" ht="13.5" thickBot="1" x14ac:dyDescent="0.25">
      <c r="A36" s="10" t="s">
        <v>23</v>
      </c>
      <c r="B36" s="3" t="s">
        <v>10</v>
      </c>
      <c r="C36" s="2">
        <v>3937</v>
      </c>
      <c r="D36" s="2">
        <v>687</v>
      </c>
      <c r="E36" s="2">
        <v>115</v>
      </c>
      <c r="F36" s="2">
        <v>954</v>
      </c>
      <c r="G36" s="2">
        <v>3756</v>
      </c>
      <c r="H36" s="2">
        <v>181</v>
      </c>
      <c r="I36" s="2">
        <v>17</v>
      </c>
      <c r="J36" s="2">
        <v>3</v>
      </c>
      <c r="K36" s="2">
        <v>24</v>
      </c>
    </row>
    <row r="37" spans="1:11" ht="13.5" thickBot="1" x14ac:dyDescent="0.25">
      <c r="A37" s="11"/>
      <c r="B37" s="3" t="s">
        <v>11</v>
      </c>
      <c r="C37" s="2">
        <v>1727</v>
      </c>
      <c r="D37" s="2">
        <v>304</v>
      </c>
      <c r="E37" s="2">
        <v>29</v>
      </c>
      <c r="F37" s="2">
        <v>408</v>
      </c>
      <c r="G37" s="2">
        <v>1618</v>
      </c>
      <c r="H37" s="2">
        <v>108</v>
      </c>
      <c r="I37" s="2">
        <v>11</v>
      </c>
      <c r="J37" s="2">
        <v>1</v>
      </c>
      <c r="K37" s="2">
        <v>8</v>
      </c>
    </row>
    <row r="38" spans="1:11" ht="13.5" thickBot="1" x14ac:dyDescent="0.25">
      <c r="A38" s="12"/>
      <c r="B38" s="4" t="s">
        <v>12</v>
      </c>
      <c r="C38" s="5">
        <v>5664</v>
      </c>
      <c r="D38" s="5">
        <v>991</v>
      </c>
      <c r="E38" s="5">
        <v>144</v>
      </c>
      <c r="F38" s="5">
        <v>1362</v>
      </c>
      <c r="G38" s="5">
        <v>5374</v>
      </c>
      <c r="H38" s="5">
        <v>289</v>
      </c>
      <c r="I38" s="5">
        <v>28</v>
      </c>
      <c r="J38" s="5">
        <v>4</v>
      </c>
      <c r="K38" s="5">
        <v>32</v>
      </c>
    </row>
    <row r="39" spans="1:11" ht="13.5" thickBot="1" x14ac:dyDescent="0.25">
      <c r="A39" s="18" t="s">
        <v>12</v>
      </c>
      <c r="B39" s="6" t="s">
        <v>10</v>
      </c>
      <c r="C39" s="7">
        <v>48282</v>
      </c>
      <c r="D39" s="7">
        <v>8925</v>
      </c>
      <c r="E39" s="7">
        <v>1419</v>
      </c>
      <c r="F39" s="7">
        <v>12390</v>
      </c>
      <c r="G39" s="7">
        <v>45769</v>
      </c>
      <c r="H39" s="7">
        <v>2513</v>
      </c>
      <c r="I39" s="7">
        <v>427</v>
      </c>
      <c r="J39" s="7">
        <v>52</v>
      </c>
      <c r="K39" s="7">
        <v>337</v>
      </c>
    </row>
    <row r="40" spans="1:11" ht="13.5" thickBot="1" x14ac:dyDescent="0.25">
      <c r="A40" s="19"/>
      <c r="B40" s="6" t="s">
        <v>11</v>
      </c>
      <c r="C40" s="7">
        <f t="shared" ref="C40:K40" si="0">C4+C7+C10+C13+C37</f>
        <v>10592</v>
      </c>
      <c r="D40" s="7">
        <f t="shared" si="0"/>
        <v>2570</v>
      </c>
      <c r="E40" s="7">
        <f t="shared" si="0"/>
        <v>285</v>
      </c>
      <c r="F40" s="7">
        <f t="shared" si="0"/>
        <v>3805</v>
      </c>
      <c r="G40" s="7">
        <f t="shared" si="0"/>
        <v>9593</v>
      </c>
      <c r="H40" s="7">
        <f t="shared" si="0"/>
        <v>998</v>
      </c>
      <c r="I40" s="7">
        <f t="shared" si="0"/>
        <v>247</v>
      </c>
      <c r="J40" s="7">
        <f t="shared" si="0"/>
        <v>25</v>
      </c>
      <c r="K40" s="7">
        <f t="shared" si="0"/>
        <v>71</v>
      </c>
    </row>
    <row r="41" spans="1:11" ht="13.5" thickBot="1" x14ac:dyDescent="0.25">
      <c r="A41" s="20"/>
      <c r="B41" s="6" t="s">
        <v>12</v>
      </c>
      <c r="C41" s="7">
        <f>C39+C40</f>
        <v>58874</v>
      </c>
      <c r="D41" s="7">
        <f t="shared" ref="D41:K41" si="1">D39+D40</f>
        <v>11495</v>
      </c>
      <c r="E41" s="7">
        <f t="shared" si="1"/>
        <v>1704</v>
      </c>
      <c r="F41" s="7">
        <f t="shared" si="1"/>
        <v>16195</v>
      </c>
      <c r="G41" s="7">
        <f t="shared" si="1"/>
        <v>55362</v>
      </c>
      <c r="H41" s="7">
        <f t="shared" si="1"/>
        <v>3511</v>
      </c>
      <c r="I41" s="7">
        <f t="shared" si="1"/>
        <v>674</v>
      </c>
      <c r="J41" s="7">
        <f t="shared" si="1"/>
        <v>77</v>
      </c>
      <c r="K41" s="7">
        <f t="shared" si="1"/>
        <v>408</v>
      </c>
    </row>
    <row r="42" spans="1:11" x14ac:dyDescent="0.2">
      <c r="A42" s="21"/>
      <c r="B42" s="14"/>
      <c r="C42" s="14"/>
      <c r="D42" s="14"/>
      <c r="E42" s="13"/>
      <c r="F42" s="14"/>
      <c r="G42" s="14"/>
      <c r="H42" s="14"/>
      <c r="I42" s="15"/>
      <c r="J42" s="14"/>
      <c r="K42" s="14"/>
    </row>
  </sheetData>
  <mergeCells count="18">
    <mergeCell ref="A3:A5"/>
    <mergeCell ref="A6:A8"/>
    <mergeCell ref="A9:A11"/>
    <mergeCell ref="A12:A14"/>
    <mergeCell ref="E42:H42"/>
    <mergeCell ref="I42:K42"/>
    <mergeCell ref="A1:K1"/>
    <mergeCell ref="A30:A32"/>
    <mergeCell ref="A33:A35"/>
    <mergeCell ref="A36:A38"/>
    <mergeCell ref="A39:A41"/>
    <mergeCell ref="A42:D42"/>
    <mergeCell ref="A15:A17"/>
    <mergeCell ref="A18:A20"/>
    <mergeCell ref="A21:A23"/>
    <mergeCell ref="A24:A26"/>
    <mergeCell ref="A27:A29"/>
    <mergeCell ref="A2:B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Detran</cp:lastModifiedBy>
  <dcterms:created xsi:type="dcterms:W3CDTF">2024-01-03T16:44:49Z</dcterms:created>
  <dcterms:modified xsi:type="dcterms:W3CDTF">2024-01-10T17:22:50Z</dcterms:modified>
</cp:coreProperties>
</file>